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进入面试人员总成绩" sheetId="1" r:id="rId1"/>
  </sheets>
  <definedNames>
    <definedName name="_xlnm._FilterDatabase" localSheetId="0" hidden="1">进入面试人员总成绩!$A$1:$E$26</definedName>
    <definedName name="_xlnm.Print_Titles" localSheetId="0">进入面试人员总成绩!$1:$2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<sst xmlns="http://schemas.openxmlformats.org/spreadsheetml/2006/main" count="133" uniqueCount="90">
  <si>
    <t>晋城职业技术学院
2024年公开招聘工作人员进入面试人员成绩表</t>
  </si>
  <si>
    <t>报考职位</t>
  </si>
  <si>
    <t>候考室</t>
  </si>
  <si>
    <t>抽签号</t>
  </si>
  <si>
    <t>姓名</t>
  </si>
  <si>
    <t>考号</t>
  </si>
  <si>
    <t>笔试成绩</t>
  </si>
  <si>
    <t>面试成绩</t>
  </si>
  <si>
    <t>综合成绩</t>
  </si>
  <si>
    <t>排名</t>
  </si>
  <si>
    <t>专技1</t>
  </si>
  <si>
    <t>F</t>
  </si>
  <si>
    <t>电子技术F03</t>
  </si>
  <si>
    <t>吴伟峰</t>
  </si>
  <si>
    <t>140511010117</t>
  </si>
  <si>
    <t>电子技术F02</t>
  </si>
  <si>
    <t>任贝</t>
  </si>
  <si>
    <t>140511010121</t>
  </si>
  <si>
    <t>电子技术F01</t>
  </si>
  <si>
    <t>李詧森</t>
  </si>
  <si>
    <t>140511010101</t>
  </si>
  <si>
    <t>电子技术F04</t>
  </si>
  <si>
    <t>王源</t>
  </si>
  <si>
    <t>140511010103</t>
  </si>
  <si>
    <t>专技2</t>
  </si>
  <si>
    <t>程序设计F02</t>
  </si>
  <si>
    <t>刘缘</t>
  </si>
  <si>
    <t>140512010201</t>
  </si>
  <si>
    <t>程序设计F01</t>
  </si>
  <si>
    <t>张超</t>
  </si>
  <si>
    <t>140512010224</t>
  </si>
  <si>
    <t>程序设计F03</t>
  </si>
  <si>
    <t>邱浩</t>
  </si>
  <si>
    <t>140512010212</t>
  </si>
  <si>
    <t>缺考</t>
  </si>
  <si>
    <t>徐同耀</t>
  </si>
  <si>
    <t>140512010216</t>
  </si>
  <si>
    <t>张希昱</t>
  </si>
  <si>
    <t>140512010215</t>
  </si>
  <si>
    <t>专技3</t>
  </si>
  <si>
    <t>G</t>
  </si>
  <si>
    <t>高职体育G02</t>
  </si>
  <si>
    <t>贺新恩</t>
  </si>
  <si>
    <t>140513010305</t>
  </si>
  <si>
    <t>高职体育G01</t>
  </si>
  <si>
    <t>张思杰</t>
  </si>
  <si>
    <t>140513010316</t>
  </si>
  <si>
    <t>董文泽</t>
  </si>
  <si>
    <t>140513010420</t>
  </si>
  <si>
    <t>专技4</t>
  </si>
  <si>
    <t>H</t>
  </si>
  <si>
    <t>人体解剖H01</t>
  </si>
  <si>
    <t>杨曼清</t>
  </si>
  <si>
    <t>140514010505</t>
  </si>
  <si>
    <t>人体解剖H03</t>
  </si>
  <si>
    <t>宋昕怡</t>
  </si>
  <si>
    <t>140514010503</t>
  </si>
  <si>
    <t>人体解剖H02</t>
  </si>
  <si>
    <t>吴义丹</t>
  </si>
  <si>
    <t>140514010506</t>
  </si>
  <si>
    <t>专技5</t>
  </si>
  <si>
    <t>财务管理F03</t>
  </si>
  <si>
    <t>邵亚强</t>
  </si>
  <si>
    <t>140515010518</t>
  </si>
  <si>
    <t>财务管理F02</t>
  </si>
  <si>
    <t>任欣茹</t>
  </si>
  <si>
    <t>140515010521</t>
  </si>
  <si>
    <t>财务管理F01</t>
  </si>
  <si>
    <t>王雅萱</t>
  </si>
  <si>
    <t>140515010515</t>
  </si>
  <si>
    <t>专技6</t>
  </si>
  <si>
    <t>艺术概论G02</t>
  </si>
  <si>
    <t>张佳玉</t>
  </si>
  <si>
    <t>140516010727</t>
  </si>
  <si>
    <t>艺术概论G01</t>
  </si>
  <si>
    <t>成蕊彤</t>
  </si>
  <si>
    <t>140516010611</t>
  </si>
  <si>
    <t>艺术概论G03</t>
  </si>
  <si>
    <t>石妍希</t>
  </si>
  <si>
    <t>140516010601</t>
  </si>
  <si>
    <t>专技7</t>
  </si>
  <si>
    <t>设计概念G02</t>
  </si>
  <si>
    <t>皇甫高威</t>
  </si>
  <si>
    <t>140517011026</t>
  </si>
  <si>
    <t>设计概论G03</t>
  </si>
  <si>
    <t>王怿然</t>
  </si>
  <si>
    <t>140517010903</t>
  </si>
  <si>
    <t>设计概论G01</t>
  </si>
  <si>
    <t>岳粟娅</t>
  </si>
  <si>
    <t>140517010801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</si>
</sst>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G5" sqref="G5"/>
    </sheetView>
  </sheetViews>
  <sheetFormatPr defaultColWidth="9" defaultRowHeight="13.5"/>
  <cols>
    <col min="1" max="1" width="9.375" style="1" customWidth="1"/>
    <col min="2" max="2" width="7" style="1" customWidth="1"/>
    <col min="3" max="3" width="14.375" style="1" customWidth="1"/>
    <col min="4" max="4" width="9" style="1" customWidth="1"/>
    <col min="5" max="5" width="16.125" style="1" customWidth="1"/>
    <col min="6" max="8" width="9.5" style="1" customWidth="1"/>
    <col min="9" max="9" width="7.375" style="1" customWidth="1"/>
    <col min="10" max="16384" width="9" style="1"/>
  </cols>
  <sheetData>
    <row r="1" s="1" customFormat="1" ht="6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7" customHeight="1" spans="1:9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5">
        <v>67.26</v>
      </c>
      <c r="G3" s="6">
        <v>86.07</v>
      </c>
      <c r="H3" s="6">
        <f t="shared" ref="H3:H9" si="0">ROUND(SUM(F3*0.6,G3*0.4),2)</f>
        <v>74.78</v>
      </c>
      <c r="I3" s="10">
        <v>1</v>
      </c>
    </row>
    <row r="4" ht="27" customHeight="1" spans="1:9">
      <c r="A4" s="3" t="s">
        <v>10</v>
      </c>
      <c r="B4" s="3" t="s">
        <v>11</v>
      </c>
      <c r="C4" s="3" t="s">
        <v>15</v>
      </c>
      <c r="D4" s="3" t="s">
        <v>16</v>
      </c>
      <c r="E4" s="3" t="s">
        <v>17</v>
      </c>
      <c r="F4" s="7">
        <v>66.98</v>
      </c>
      <c r="G4" s="8">
        <v>85.69</v>
      </c>
      <c r="H4" s="8">
        <f t="shared" si="0"/>
        <v>74.46</v>
      </c>
      <c r="I4" s="10">
        <v>2</v>
      </c>
    </row>
    <row r="5" ht="27" customHeight="1" spans="1:9">
      <c r="A5" s="3" t="s">
        <v>10</v>
      </c>
      <c r="B5" s="3" t="s">
        <v>11</v>
      </c>
      <c r="C5" s="3" t="s">
        <v>18</v>
      </c>
      <c r="D5" s="3" t="s">
        <v>19</v>
      </c>
      <c r="E5" s="3" t="s">
        <v>20</v>
      </c>
      <c r="F5" s="7">
        <v>63.85</v>
      </c>
      <c r="G5" s="8">
        <v>80.21</v>
      </c>
      <c r="H5" s="8">
        <f t="shared" si="0"/>
        <v>70.39</v>
      </c>
      <c r="I5" s="10">
        <v>3</v>
      </c>
    </row>
    <row r="6" ht="27" customHeight="1" spans="1:9">
      <c r="A6" s="3" t="s">
        <v>10</v>
      </c>
      <c r="B6" s="3" t="s">
        <v>11</v>
      </c>
      <c r="C6" s="3" t="s">
        <v>21</v>
      </c>
      <c r="D6" s="9" t="s">
        <v>22</v>
      </c>
      <c r="E6" s="9" t="s">
        <v>23</v>
      </c>
      <c r="F6" s="7">
        <v>60.69</v>
      </c>
      <c r="G6" s="8">
        <v>83.14</v>
      </c>
      <c r="H6" s="8">
        <f t="shared" si="0"/>
        <v>69.67</v>
      </c>
      <c r="I6" s="10">
        <v>4</v>
      </c>
    </row>
    <row r="7" ht="27" customHeight="1" spans="1:9">
      <c r="A7" s="3" t="s">
        <v>24</v>
      </c>
      <c r="B7" s="3" t="s">
        <v>11</v>
      </c>
      <c r="C7" s="3" t="s">
        <v>25</v>
      </c>
      <c r="D7" s="3" t="s">
        <v>26</v>
      </c>
      <c r="E7" s="3" t="s">
        <v>27</v>
      </c>
      <c r="F7" s="7">
        <v>80.14</v>
      </c>
      <c r="G7" s="8">
        <v>88.39</v>
      </c>
      <c r="H7" s="8">
        <f t="shared" si="0"/>
        <v>83.44</v>
      </c>
      <c r="I7" s="11">
        <v>1</v>
      </c>
    </row>
    <row r="8" ht="27" customHeight="1" spans="1:9">
      <c r="A8" s="3" t="s">
        <v>24</v>
      </c>
      <c r="B8" s="3" t="s">
        <v>11</v>
      </c>
      <c r="C8" s="3" t="s">
        <v>28</v>
      </c>
      <c r="D8" s="3" t="s">
        <v>29</v>
      </c>
      <c r="E8" s="3" t="s">
        <v>30</v>
      </c>
      <c r="F8" s="7">
        <v>72.26</v>
      </c>
      <c r="G8" s="8">
        <v>81.84</v>
      </c>
      <c r="H8" s="8">
        <f t="shared" si="0"/>
        <v>76.09</v>
      </c>
      <c r="I8" s="11">
        <v>2</v>
      </c>
    </row>
    <row r="9" ht="27" customHeight="1" spans="1:9">
      <c r="A9" s="3" t="s">
        <v>24</v>
      </c>
      <c r="B9" s="3" t="s">
        <v>11</v>
      </c>
      <c r="C9" s="3" t="s">
        <v>31</v>
      </c>
      <c r="D9" s="3" t="s">
        <v>32</v>
      </c>
      <c r="E9" s="3" t="s">
        <v>33</v>
      </c>
      <c r="F9" s="7">
        <v>69.48</v>
      </c>
      <c r="G9" s="8">
        <v>82.23</v>
      </c>
      <c r="H9" s="8">
        <f t="shared" si="0"/>
        <v>74.58</v>
      </c>
      <c r="I9" s="11">
        <v>3</v>
      </c>
    </row>
    <row r="10" ht="27" customHeight="1" spans="1:9">
      <c r="A10" s="3" t="s">
        <v>24</v>
      </c>
      <c r="B10" s="3" t="s">
        <v>11</v>
      </c>
      <c r="C10" s="3" t="s">
        <v>34</v>
      </c>
      <c r="D10" s="3" t="s">
        <v>35</v>
      </c>
      <c r="E10" s="3" t="s">
        <v>36</v>
      </c>
      <c r="F10" s="7">
        <v>80.29</v>
      </c>
      <c r="G10" s="8" t="s">
        <v>34</v>
      </c>
      <c r="H10" s="8"/>
      <c r="I10" s="11"/>
    </row>
    <row r="11" ht="27" customHeight="1" spans="1:9">
      <c r="A11" s="3" t="s">
        <v>24</v>
      </c>
      <c r="B11" s="3" t="s">
        <v>11</v>
      </c>
      <c r="C11" s="3" t="s">
        <v>34</v>
      </c>
      <c r="D11" s="3" t="s">
        <v>37</v>
      </c>
      <c r="E11" s="3" t="s">
        <v>38</v>
      </c>
      <c r="F11" s="7">
        <v>66.83</v>
      </c>
      <c r="G11" s="8" t="s">
        <v>34</v>
      </c>
      <c r="H11" s="8"/>
      <c r="I11" s="11"/>
    </row>
    <row r="12" ht="27" customHeight="1" spans="1:9">
      <c r="A12" s="3" t="s">
        <v>39</v>
      </c>
      <c r="B12" s="3" t="s">
        <v>40</v>
      </c>
      <c r="C12" s="3" t="s">
        <v>41</v>
      </c>
      <c r="D12" s="3" t="s">
        <v>42</v>
      </c>
      <c r="E12" s="3" t="s">
        <v>43</v>
      </c>
      <c r="F12" s="7">
        <v>87.12</v>
      </c>
      <c r="G12" s="8">
        <v>81.1</v>
      </c>
      <c r="H12" s="8">
        <f>ROUND(SUM(F12*0.6,G12*0.4),2)</f>
        <v>84.71</v>
      </c>
      <c r="I12" s="11">
        <v>1</v>
      </c>
    </row>
    <row r="13" ht="27" customHeight="1" spans="1:9">
      <c r="A13" s="3" t="s">
        <v>39</v>
      </c>
      <c r="B13" s="3" t="s">
        <v>40</v>
      </c>
      <c r="C13" s="3" t="s">
        <v>44</v>
      </c>
      <c r="D13" s="3" t="s">
        <v>45</v>
      </c>
      <c r="E13" s="3" t="s">
        <v>46</v>
      </c>
      <c r="F13" s="7">
        <v>81.86</v>
      </c>
      <c r="G13" s="8">
        <v>88.58</v>
      </c>
      <c r="H13" s="8">
        <f>ROUND(SUM(F13*0.6,G13*0.4),2)</f>
        <v>84.55</v>
      </c>
      <c r="I13" s="11">
        <v>2</v>
      </c>
    </row>
    <row r="14" ht="27" customHeight="1" spans="1:9">
      <c r="A14" s="3" t="s">
        <v>39</v>
      </c>
      <c r="B14" s="3" t="s">
        <v>40</v>
      </c>
      <c r="C14" s="3" t="s">
        <v>34</v>
      </c>
      <c r="D14" s="3" t="s">
        <v>47</v>
      </c>
      <c r="E14" s="3" t="s">
        <v>48</v>
      </c>
      <c r="F14" s="7">
        <v>81.2</v>
      </c>
      <c r="G14" s="8" t="s">
        <v>34</v>
      </c>
      <c r="H14" s="8"/>
      <c r="I14" s="11"/>
    </row>
    <row r="15" ht="27" customHeight="1" spans="1:9">
      <c r="A15" s="3" t="s">
        <v>49</v>
      </c>
      <c r="B15" s="3" t="s">
        <v>50</v>
      </c>
      <c r="C15" s="3" t="s">
        <v>51</v>
      </c>
      <c r="D15" s="3" t="s">
        <v>52</v>
      </c>
      <c r="E15" s="3" t="s">
        <v>53</v>
      </c>
      <c r="F15" s="7">
        <v>66.12</v>
      </c>
      <c r="G15" s="8">
        <v>84.22</v>
      </c>
      <c r="H15" s="8">
        <f t="shared" ref="H15:H26" si="1">ROUND(SUM(F15*0.6,G15*0.4),2)</f>
        <v>73.36</v>
      </c>
      <c r="I15" s="11">
        <v>1</v>
      </c>
    </row>
    <row r="16" ht="27" customHeight="1" spans="1:9">
      <c r="A16" s="3" t="s">
        <v>49</v>
      </c>
      <c r="B16" s="3" t="s">
        <v>50</v>
      </c>
      <c r="C16" s="3" t="s">
        <v>54</v>
      </c>
      <c r="D16" s="3" t="s">
        <v>55</v>
      </c>
      <c r="E16" s="3" t="s">
        <v>56</v>
      </c>
      <c r="F16" s="7">
        <v>59.82</v>
      </c>
      <c r="G16" s="8">
        <v>85.11</v>
      </c>
      <c r="H16" s="8">
        <f t="shared" si="1"/>
        <v>69.94</v>
      </c>
      <c r="I16" s="11">
        <v>2</v>
      </c>
    </row>
    <row r="17" ht="27" customHeight="1" spans="1:9">
      <c r="A17" s="3" t="s">
        <v>49</v>
      </c>
      <c r="B17" s="3" t="s">
        <v>50</v>
      </c>
      <c r="C17" s="3" t="s">
        <v>57</v>
      </c>
      <c r="D17" s="3" t="s">
        <v>58</v>
      </c>
      <c r="E17" s="3" t="s">
        <v>59</v>
      </c>
      <c r="F17" s="7">
        <v>61.45</v>
      </c>
      <c r="G17" s="8">
        <v>78.58</v>
      </c>
      <c r="H17" s="8">
        <f t="shared" si="1"/>
        <v>68.3</v>
      </c>
      <c r="I17" s="11">
        <v>3</v>
      </c>
    </row>
    <row r="18" ht="27" customHeight="1" spans="1:9">
      <c r="A18" s="3" t="s">
        <v>60</v>
      </c>
      <c r="B18" s="3" t="s">
        <v>11</v>
      </c>
      <c r="C18" s="3" t="s">
        <v>61</v>
      </c>
      <c r="D18" s="3" t="s">
        <v>62</v>
      </c>
      <c r="E18" s="3" t="s">
        <v>63</v>
      </c>
      <c r="F18" s="7">
        <v>75.05</v>
      </c>
      <c r="G18" s="8">
        <v>80.56</v>
      </c>
      <c r="H18" s="8">
        <f t="shared" si="1"/>
        <v>77.25</v>
      </c>
      <c r="I18" s="11">
        <v>1</v>
      </c>
    </row>
    <row r="19" ht="27" customHeight="1" spans="1:9">
      <c r="A19" s="3" t="s">
        <v>60</v>
      </c>
      <c r="B19" s="3" t="s">
        <v>11</v>
      </c>
      <c r="C19" s="3" t="s">
        <v>64</v>
      </c>
      <c r="D19" s="3" t="s">
        <v>65</v>
      </c>
      <c r="E19" s="3" t="s">
        <v>66</v>
      </c>
      <c r="F19" s="7">
        <v>72.16</v>
      </c>
      <c r="G19" s="8">
        <v>84.51</v>
      </c>
      <c r="H19" s="8">
        <f t="shared" si="1"/>
        <v>77.1</v>
      </c>
      <c r="I19" s="11">
        <v>2</v>
      </c>
    </row>
    <row r="20" ht="27" customHeight="1" spans="1:9">
      <c r="A20" s="3" t="s">
        <v>60</v>
      </c>
      <c r="B20" s="3" t="s">
        <v>11</v>
      </c>
      <c r="C20" s="3" t="s">
        <v>67</v>
      </c>
      <c r="D20" s="3" t="s">
        <v>68</v>
      </c>
      <c r="E20" s="3" t="s">
        <v>69</v>
      </c>
      <c r="F20" s="7">
        <v>71.84</v>
      </c>
      <c r="G20" s="8">
        <v>82.78</v>
      </c>
      <c r="H20" s="8">
        <f t="shared" si="1"/>
        <v>76.22</v>
      </c>
      <c r="I20" s="11">
        <v>3</v>
      </c>
    </row>
    <row r="21" ht="27" customHeight="1" spans="1:9">
      <c r="A21" s="3" t="s">
        <v>70</v>
      </c>
      <c r="B21" s="3" t="s">
        <v>40</v>
      </c>
      <c r="C21" s="3" t="s">
        <v>71</v>
      </c>
      <c r="D21" s="3" t="s">
        <v>72</v>
      </c>
      <c r="E21" s="3" t="s">
        <v>73</v>
      </c>
      <c r="F21" s="7">
        <v>71.82</v>
      </c>
      <c r="G21" s="8">
        <v>89.32</v>
      </c>
      <c r="H21" s="8">
        <f t="shared" si="1"/>
        <v>78.82</v>
      </c>
      <c r="I21" s="11">
        <v>1</v>
      </c>
    </row>
    <row r="22" ht="27" customHeight="1" spans="1:9">
      <c r="A22" s="3" t="s">
        <v>70</v>
      </c>
      <c r="B22" s="3" t="s">
        <v>40</v>
      </c>
      <c r="C22" s="3" t="s">
        <v>74</v>
      </c>
      <c r="D22" s="3" t="s">
        <v>75</v>
      </c>
      <c r="E22" s="3" t="s">
        <v>76</v>
      </c>
      <c r="F22" s="7">
        <v>69.73</v>
      </c>
      <c r="G22" s="8">
        <v>85.93</v>
      </c>
      <c r="H22" s="8">
        <f t="shared" si="1"/>
        <v>76.21</v>
      </c>
      <c r="I22" s="11">
        <v>2</v>
      </c>
    </row>
    <row r="23" ht="27" customHeight="1" spans="1:9">
      <c r="A23" s="3" t="s">
        <v>70</v>
      </c>
      <c r="B23" s="3" t="s">
        <v>40</v>
      </c>
      <c r="C23" s="3" t="s">
        <v>77</v>
      </c>
      <c r="D23" s="3" t="s">
        <v>78</v>
      </c>
      <c r="E23" s="3" t="s">
        <v>79</v>
      </c>
      <c r="F23" s="7">
        <v>69.09</v>
      </c>
      <c r="G23" s="8">
        <v>81.93</v>
      </c>
      <c r="H23" s="8">
        <f t="shared" si="1"/>
        <v>74.23</v>
      </c>
      <c r="I23" s="11">
        <v>3</v>
      </c>
    </row>
    <row r="24" ht="27" customHeight="1" spans="1:9">
      <c r="A24" s="3" t="s">
        <v>80</v>
      </c>
      <c r="B24" s="3" t="s">
        <v>40</v>
      </c>
      <c r="C24" s="3" t="s">
        <v>81</v>
      </c>
      <c r="D24" s="3" t="s">
        <v>82</v>
      </c>
      <c r="E24" s="3" t="s">
        <v>83</v>
      </c>
      <c r="F24" s="7">
        <v>73.03</v>
      </c>
      <c r="G24" s="8">
        <v>87.09</v>
      </c>
      <c r="H24" s="8">
        <f t="shared" si="1"/>
        <v>78.65</v>
      </c>
      <c r="I24" s="11">
        <v>1</v>
      </c>
    </row>
    <row r="25" ht="27" customHeight="1" spans="1:9">
      <c r="A25" s="3" t="s">
        <v>80</v>
      </c>
      <c r="B25" s="3" t="s">
        <v>40</v>
      </c>
      <c r="C25" s="3" t="s">
        <v>84</v>
      </c>
      <c r="D25" s="3" t="s">
        <v>85</v>
      </c>
      <c r="E25" s="3" t="s">
        <v>86</v>
      </c>
      <c r="F25" s="7">
        <v>70.84</v>
      </c>
      <c r="G25" s="8">
        <v>86.04</v>
      </c>
      <c r="H25" s="8">
        <f t="shared" si="1"/>
        <v>76.92</v>
      </c>
      <c r="I25" s="11">
        <v>2</v>
      </c>
    </row>
    <row r="26" ht="27" customHeight="1" spans="1:9">
      <c r="A26" s="3" t="s">
        <v>80</v>
      </c>
      <c r="B26" s="3" t="s">
        <v>40</v>
      </c>
      <c r="C26" s="3" t="s">
        <v>87</v>
      </c>
      <c r="D26" s="3" t="s">
        <v>88</v>
      </c>
      <c r="E26" s="3" t="s">
        <v>89</v>
      </c>
      <c r="F26" s="7">
        <v>68.16</v>
      </c>
      <c r="G26" s="8">
        <v>84.2</v>
      </c>
      <c r="H26" s="8">
        <f t="shared" si="1"/>
        <v>74.58</v>
      </c>
      <c r="I26" s="11">
        <v>3</v>
      </c>
    </row>
    <row r="27" ht="21" customHeight="1"/>
  </sheetData>
  <sortState ref="A3:L26">
    <sortCondition ref="A3:A26"/>
    <sortCondition ref="H3:H26" descending="1"/>
  </sortState>
  <mergeCells count="1">
    <mergeCell ref="A1:I1"/>
  </mergeCells>
  <printOptions horizontalCentered="1"/>
  <pageMargins left="0.472222222222222" right="0.472222222222222" top="0.802777777777778" bottom="0.60625" header="0.302777777777778" footer="0.302777777777778"/>
  <pageSetup paperSize="9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进入面试人员总成绩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苏卉</dc:creator>
  <cp:lastModifiedBy>苏卉</cp:lastModifiedBy>
  <dcterms:created xsi:type="dcterms:W3CDTF">2024-12-20T14:48:00Z</dcterms:created>
  <dcterms:modified xsi:type="dcterms:W3CDTF">2024-12-25T08:11:27Z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2C34E1A5AD5E480B97B9E8A3600677F0_11</vt:lpwstr>
  </property>
  <property fmtid="{D5CDD505-2E9C-101B-9397-08002B2CF9AE}" pid="3" name="KSOProductBuildVer">
    <vt:lpwstr>2052-12.1.0.19302</vt:lpwstr>
  </property>
</Properties>
</file>